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0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H6"/>
  <c r="G46" l="1"/>
  <c r="G15" s="1"/>
  <c r="G16" s="1"/>
</calcChain>
</file>

<file path=xl/sharedStrings.xml><?xml version="1.0" encoding="utf-8"?>
<sst xmlns="http://schemas.openxmlformats.org/spreadsheetml/2006/main" count="55" uniqueCount="53">
  <si>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</si>
  <si>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</si>
  <si>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01.05.18-30.04.19 г.</t>
  </si>
  <si>
    <t xml:space="preserve"> по адресу: г.Бугуруслан 2 мкр д.10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</si>
  <si>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</si>
  <si>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01.05. 2018 году, руб.</t>
  </si>
  <si>
    <t>Размер платы  за содержание жилого помещения, руб./м2</t>
  </si>
  <si>
    <t>с 01.07.2017 г. по 30.04.2018 г.</t>
  </si>
  <si>
    <t>с 01.05.2018 г. по 30.04.2019 г.</t>
  </si>
  <si>
    <t>Начислена плата за содержание жилого помещения   с 01.05.18-30.04.19 г, руб.</t>
  </si>
  <si>
    <t>Поступила плата за содержание жилого помещения  с 01.05.18-  30.04.19 г, руб.</t>
  </si>
  <si>
    <t>Долг за жильцами по оплате за содержание жилого помещения на 01.01.20-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</si>
  <si>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</si>
  <si>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01.05.18- 30.04.2019году , 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</si>
  <si>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01.05. 2019 году, руб.</t>
  </si>
  <si>
    <t>Переходящий остаток неиспользованных средств 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</si>
  <si>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</si>
  <si>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</si>
  <si>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</si>
  <si>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</si>
  <si>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</si>
  <si>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</si>
  <si>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</si>
  <si>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</si>
  <si>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</si>
  <si>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</si>
  <si>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</si>
  <si>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</si>
  <si>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</si>
  <si>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</si>
  <si>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</si>
  <si>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</si>
  <si>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</si>
  <si>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</si>
  <si>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</si>
  <si>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</si>
  <si>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</si>
  <si>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 xml:space="preserve">* </t>
  </si>
  <si>
    <t>3.</t>
  </si>
  <si>
    <t>Аварийно-диспетчерское обслуживание</t>
  </si>
  <si>
    <t>4.</t>
  </si>
  <si>
    <t>Текущий ремонт общего имущества</t>
  </si>
  <si>
    <t xml:space="preserve"> конструктивные элементы  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</si>
  <si>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</si>
  <si>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</si>
  <si>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</si>
  <si>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</si>
  <si>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</si>
  <si>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5.</t>
  </si>
  <si>
    <t>- ведение спец.счета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</si>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</sst>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</sheetPr>
  <dimension ref="A1:H46"/>
  <sheetViews>
    <sheetView tabSelected="1" workbookViewId="0">
      <selection activeCell="A11" sqref="A11:F11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  <col min="8" max="8" width="9.5703125" bestFit="1" customWidth="1"/>
  </cols>
  <sheetData>
    <row r="1" spans="1:8" ht="11.2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7.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821.4</v>
      </c>
      <c r="H6" s="4">
        <f>G6*0.77*12</f>
        <v>7589.735999999999</v>
      </c>
    </row>
    <row r="7" spans="1:8" ht="38.25" customHeight="1">
      <c r="A7" s="2" t="s">
        <v>5</v>
      </c>
      <c r="B7" s="2"/>
      <c r="C7" s="2"/>
      <c r="D7" s="2"/>
      <c r="E7" s="2"/>
      <c r="F7" s="2"/>
      <c r="G7" s="3">
        <v>48057.82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14.33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16.27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160350.96</v>
      </c>
      <c r="H11" s="4">
        <v>146006</v>
      </c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156268.13</v>
      </c>
      <c r="H12" s="4">
        <v>141569</v>
      </c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157999.07999999999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G7-G12+G15</f>
        <v>49788.76999999999</v>
      </c>
      <c r="H16" s="4">
        <v>175076</v>
      </c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55881.24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33607.56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21682.32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591.36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30453.839999999997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15571.8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14882.039999999999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12319.56</v>
      </c>
    </row>
    <row r="30" spans="1:8">
      <c r="A30" s="11"/>
      <c r="B30" s="12" t="s">
        <v>35</v>
      </c>
      <c r="C30" s="12"/>
      <c r="D30" s="12"/>
      <c r="E30" s="12"/>
      <c r="F30" s="12"/>
      <c r="G30" s="13"/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2562.48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15276.24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G35+G36+G37+G38+G39+G40+G41+G44+G42</f>
        <v>27708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23139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4569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customHeight="1">
      <c r="A41" s="11"/>
      <c r="B41" s="2" t="s">
        <v>37</v>
      </c>
      <c r="C41" s="2"/>
      <c r="D41" s="2"/>
      <c r="E41" s="2"/>
      <c r="F41" s="2"/>
      <c r="G41" s="11"/>
    </row>
    <row r="42" spans="1:7" ht="12.75" customHeight="1">
      <c r="A42" s="11"/>
      <c r="B42" s="20" t="s">
        <v>37</v>
      </c>
      <c r="C42" s="20"/>
      <c r="D42" s="20"/>
      <c r="E42" s="20"/>
      <c r="F42" s="21"/>
      <c r="G42" s="11"/>
    </row>
    <row r="43" spans="1:7" ht="12.75" customHeight="1">
      <c r="A43" s="22" t="s">
        <v>48</v>
      </c>
      <c r="B43" s="23"/>
      <c r="C43" s="24"/>
      <c r="D43" s="24"/>
      <c r="E43" s="24"/>
      <c r="F43" s="24"/>
      <c r="G43" s="25"/>
    </row>
    <row r="44" spans="1:7" ht="0.75" customHeight="1">
      <c r="A44" s="11"/>
      <c r="B44" s="2" t="s">
        <v>49</v>
      </c>
      <c r="C44" s="2"/>
      <c r="D44" s="2"/>
      <c r="E44" s="2"/>
      <c r="F44" s="2"/>
      <c r="G44" s="11"/>
    </row>
    <row r="45" spans="1:7" ht="15" customHeight="1">
      <c r="A45" s="9" t="s">
        <v>50</v>
      </c>
      <c r="B45" s="10" t="s">
        <v>51</v>
      </c>
      <c r="C45" s="10"/>
      <c r="D45" s="10"/>
      <c r="E45" s="10"/>
      <c r="F45" s="10"/>
      <c r="G45" s="9">
        <v>28679.759999999998</v>
      </c>
    </row>
    <row r="46" spans="1:7" ht="15.75">
      <c r="A46" s="25"/>
      <c r="B46" s="10" t="s">
        <v>52</v>
      </c>
      <c r="C46" s="10"/>
      <c r="D46" s="10"/>
      <c r="E46" s="10"/>
      <c r="F46" s="10"/>
      <c r="G46" s="9">
        <f>G22+G26+G33+G34+G45+G43</f>
        <v>157999.07999999999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2-10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2019-06-05T04:26:42Z</dcterms:created>
  <dcterms:modified xsi:type="dcterms:W3CDTF">2019-06-05T04:30:05Z</dcterms:modified>
</cp:coreProperties>
</file>